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717561FB-3C3E-4CC9-8E6A-7A3A57126A1C}" xr6:coauthVersionLast="47" xr6:coauthVersionMax="47" xr10:uidLastSave="{00000000-0000-0000-0000-000000000000}"/>
  <bookViews>
    <workbookView xWindow="7005" yWindow="675" windowWidth="19170" windowHeight="13290" xr2:uid="{00000000-000D-0000-FFFF-FFFF00000000}"/>
  </bookViews>
  <sheets>
    <sheet name="原紙 (R5年7月から）" sheetId="1" r:id="rId1"/>
  </sheets>
  <definedNames>
    <definedName name="_xlnm.Print_Area" localSheetId="0">'原紙 (R5年7月から）'!$A$1:$N$43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26" i="1" l="1"/>
  <c r="L34" i="1"/>
  <c r="L33" i="1"/>
  <c r="L32" i="1"/>
  <c r="L31" i="1"/>
  <c r="L30" i="1"/>
  <c r="L29" i="1"/>
  <c r="L28" i="1"/>
  <c r="L27" i="1"/>
  <c r="L35" i="1" l="1"/>
</calcChain>
</file>

<file path=xl/sharedStrings.xml><?xml version="1.0" encoding="utf-8"?>
<sst xmlns="http://schemas.openxmlformats.org/spreadsheetml/2006/main" count="88" uniqueCount="59">
  <si>
    <t>土砂搬入券申込書</t>
    <rPh sb="0" eb="2">
      <t>ドシャ</t>
    </rPh>
    <rPh sb="2" eb="4">
      <t>ハンニュウ</t>
    </rPh>
    <rPh sb="4" eb="5">
      <t>ケン</t>
    </rPh>
    <rPh sb="5" eb="7">
      <t>モウシコミ</t>
    </rPh>
    <rPh sb="7" eb="8">
      <t>ショ</t>
    </rPh>
    <phoneticPr fontId="2"/>
  </si>
  <si>
    <t>有限会社　小倉興産</t>
    <rPh sb="0" eb="4">
      <t>ユウゲンガイシャ</t>
    </rPh>
    <rPh sb="5" eb="7">
      <t>オグラ</t>
    </rPh>
    <rPh sb="7" eb="9">
      <t>コウサン</t>
    </rPh>
    <phoneticPr fontId="2"/>
  </si>
  <si>
    <t>本社：鳥取県西伯郡大山町御来屋156-3</t>
    <rPh sb="0" eb="2">
      <t>ホンシャ</t>
    </rPh>
    <rPh sb="3" eb="6">
      <t>トットリケン</t>
    </rPh>
    <rPh sb="6" eb="9">
      <t>サイハクグン</t>
    </rPh>
    <rPh sb="9" eb="12">
      <t>ダイセンチョウ</t>
    </rPh>
    <rPh sb="12" eb="15">
      <t>ミクリヤ</t>
    </rPh>
    <phoneticPr fontId="2"/>
  </si>
  <si>
    <t>申込者</t>
    <rPh sb="0" eb="2">
      <t>モウシコミ</t>
    </rPh>
    <rPh sb="2" eb="3">
      <t>シャ</t>
    </rPh>
    <phoneticPr fontId="2"/>
  </si>
  <si>
    <t>TEL：0859-54-2028　　FAX：0859-54-4833</t>
    <phoneticPr fontId="2"/>
  </si>
  <si>
    <t>　所在地</t>
    <rPh sb="1" eb="4">
      <t>ショザイチ</t>
    </rPh>
    <phoneticPr fontId="2"/>
  </si>
  <si>
    <t>　会社名</t>
    <rPh sb="1" eb="3">
      <t>カイシャ</t>
    </rPh>
    <rPh sb="3" eb="4">
      <t>メイ</t>
    </rPh>
    <phoneticPr fontId="2"/>
  </si>
  <si>
    <t>　有限会社　小倉興産　　FAX：0859-54-4833</t>
    <rPh sb="1" eb="5">
      <t>ユウゲンガイシャ</t>
    </rPh>
    <rPh sb="6" eb="8">
      <t>オグラ</t>
    </rPh>
    <rPh sb="8" eb="10">
      <t>コウサン</t>
    </rPh>
    <phoneticPr fontId="2"/>
  </si>
  <si>
    <t>　代表者名</t>
    <rPh sb="1" eb="4">
      <t>ダイヒョウシャ</t>
    </rPh>
    <rPh sb="4" eb="5">
      <t>メイ</t>
    </rPh>
    <phoneticPr fontId="2"/>
  </si>
  <si>
    <t>㊞</t>
    <phoneticPr fontId="2"/>
  </si>
  <si>
    <t>【振込先】</t>
    <rPh sb="1" eb="3">
      <t>フリコミ</t>
    </rPh>
    <rPh sb="3" eb="4">
      <t>サキ</t>
    </rPh>
    <phoneticPr fontId="2"/>
  </si>
  <si>
    <t>　山陰合同銀行　名和支店</t>
    <rPh sb="1" eb="3">
      <t>サンイン</t>
    </rPh>
    <rPh sb="3" eb="5">
      <t>ゴウドウ</t>
    </rPh>
    <rPh sb="5" eb="7">
      <t>ギンコウ</t>
    </rPh>
    <rPh sb="8" eb="10">
      <t>ナワ</t>
    </rPh>
    <rPh sb="10" eb="12">
      <t>シテン</t>
    </rPh>
    <phoneticPr fontId="2"/>
  </si>
  <si>
    <t>　TEL：</t>
    <phoneticPr fontId="2"/>
  </si>
  <si>
    <t>　普通預金　　№3629506</t>
    <rPh sb="1" eb="3">
      <t>フツウ</t>
    </rPh>
    <rPh sb="3" eb="5">
      <t>ヨキン</t>
    </rPh>
    <phoneticPr fontId="2"/>
  </si>
  <si>
    <t>　FAX：</t>
    <phoneticPr fontId="2"/>
  </si>
  <si>
    <t>　口座名義　有限会社　小倉興産</t>
    <rPh sb="1" eb="3">
      <t>コウザ</t>
    </rPh>
    <rPh sb="3" eb="5">
      <t>メイギ</t>
    </rPh>
    <rPh sb="6" eb="10">
      <t>ユウゲンガイシャ</t>
    </rPh>
    <rPh sb="11" eb="13">
      <t>オグラ</t>
    </rPh>
    <rPh sb="13" eb="15">
      <t>コウサン</t>
    </rPh>
    <phoneticPr fontId="2"/>
  </si>
  <si>
    <t>下記のとおり、土砂搬入券の購入を申し込みます。</t>
    <rPh sb="0" eb="2">
      <t>カキ</t>
    </rPh>
    <rPh sb="7" eb="9">
      <t>ドシャ</t>
    </rPh>
    <rPh sb="9" eb="11">
      <t>ハンニュウ</t>
    </rPh>
    <rPh sb="11" eb="12">
      <t>ケン</t>
    </rPh>
    <rPh sb="13" eb="15">
      <t>コウニュウ</t>
    </rPh>
    <rPh sb="16" eb="17">
      <t>モウ</t>
    </rPh>
    <rPh sb="18" eb="19">
      <t>コ</t>
    </rPh>
    <phoneticPr fontId="2"/>
  </si>
  <si>
    <t>工事発注機関</t>
    <rPh sb="0" eb="2">
      <t>コウジ</t>
    </rPh>
    <rPh sb="2" eb="4">
      <t>ハッチュウ</t>
    </rPh>
    <rPh sb="4" eb="6">
      <t>キカン</t>
    </rPh>
    <phoneticPr fontId="2"/>
  </si>
  <si>
    <t>工事名</t>
    <rPh sb="0" eb="2">
      <t>コウジ</t>
    </rPh>
    <rPh sb="2" eb="3">
      <t>メイ</t>
    </rPh>
    <phoneticPr fontId="2"/>
  </si>
  <si>
    <t>工事場所</t>
    <rPh sb="0" eb="2">
      <t>コウジ</t>
    </rPh>
    <rPh sb="2" eb="4">
      <t>バショ</t>
    </rPh>
    <phoneticPr fontId="2"/>
  </si>
  <si>
    <t>土質</t>
    <rPh sb="0" eb="2">
      <t>ドシツ</t>
    </rPh>
    <phoneticPr fontId="2"/>
  </si>
  <si>
    <t>土砂 ・</t>
    <rPh sb="0" eb="2">
      <t>ドシャ</t>
    </rPh>
    <phoneticPr fontId="2"/>
  </si>
  <si>
    <t>軟岩 ・</t>
    <rPh sb="0" eb="1">
      <t>ナン</t>
    </rPh>
    <rPh sb="1" eb="2">
      <t>ガン</t>
    </rPh>
    <phoneticPr fontId="2"/>
  </si>
  <si>
    <t>硬岩</t>
    <rPh sb="0" eb="2">
      <t>コウガン</t>
    </rPh>
    <phoneticPr fontId="2"/>
  </si>
  <si>
    <t>工期</t>
    <rPh sb="0" eb="2">
      <t>コウキ</t>
    </rPh>
    <phoneticPr fontId="2"/>
  </si>
  <si>
    <t>～</t>
    <phoneticPr fontId="2"/>
  </si>
  <si>
    <t>搬入時期</t>
    <rPh sb="0" eb="2">
      <t>ハンニュウ</t>
    </rPh>
    <rPh sb="2" eb="4">
      <t>ジキ</t>
    </rPh>
    <phoneticPr fontId="2"/>
  </si>
  <si>
    <t>入金予定日</t>
    <rPh sb="0" eb="2">
      <t>ニュウキン</t>
    </rPh>
    <rPh sb="2" eb="5">
      <t>ヨテイビ</t>
    </rPh>
    <phoneticPr fontId="2"/>
  </si>
  <si>
    <t>発券希望日</t>
    <rPh sb="0" eb="2">
      <t>ハッケン</t>
    </rPh>
    <rPh sb="2" eb="5">
      <t>キボウビ</t>
    </rPh>
    <phoneticPr fontId="2"/>
  </si>
  <si>
    <t>申込土量</t>
    <rPh sb="0" eb="2">
      <t>モウシコミ</t>
    </rPh>
    <rPh sb="2" eb="3">
      <t>ド</t>
    </rPh>
    <rPh sb="3" eb="4">
      <t>リョウ</t>
    </rPh>
    <phoneticPr fontId="2"/>
  </si>
  <si>
    <t>ダンプ区分</t>
    <rPh sb="3" eb="5">
      <t>クブン</t>
    </rPh>
    <phoneticPr fontId="2"/>
  </si>
  <si>
    <t>ダンプ1台土量</t>
    <rPh sb="4" eb="5">
      <t>ダイ</t>
    </rPh>
    <rPh sb="5" eb="6">
      <t>ド</t>
    </rPh>
    <rPh sb="6" eb="7">
      <t>リョウ</t>
    </rPh>
    <phoneticPr fontId="2"/>
  </si>
  <si>
    <t>ダンプ1台　　　　　料金（税込）（A)</t>
    <rPh sb="4" eb="5">
      <t>ダイ</t>
    </rPh>
    <rPh sb="10" eb="12">
      <t>リョウキン</t>
    </rPh>
    <rPh sb="13" eb="15">
      <t>ゼイコミ</t>
    </rPh>
    <phoneticPr fontId="2"/>
  </si>
  <si>
    <t>購入枚数（B)</t>
    <rPh sb="0" eb="2">
      <t>コウニュウ</t>
    </rPh>
    <rPh sb="2" eb="4">
      <t>マイスウ</t>
    </rPh>
    <phoneticPr fontId="2"/>
  </si>
  <si>
    <t>購入金額計　　　　　　　　　　（A）×（B）＝C</t>
    <rPh sb="0" eb="2">
      <t>コウニュウ</t>
    </rPh>
    <rPh sb="2" eb="4">
      <t>キンガク</t>
    </rPh>
    <rPh sb="4" eb="5">
      <t>ケイ</t>
    </rPh>
    <phoneticPr fontId="2"/>
  </si>
  <si>
    <t>土砂</t>
    <rPh sb="0" eb="2">
      <t>ドシャ</t>
    </rPh>
    <phoneticPr fontId="2"/>
  </si>
  <si>
    <t>10t</t>
    <phoneticPr fontId="2"/>
  </si>
  <si>
    <t>円</t>
    <rPh sb="0" eb="1">
      <t>エン</t>
    </rPh>
    <phoneticPr fontId="2"/>
  </si>
  <si>
    <t>4t</t>
    <phoneticPr fontId="2"/>
  </si>
  <si>
    <t>2t</t>
    <phoneticPr fontId="2"/>
  </si>
  <si>
    <t>軟岩</t>
    <rPh sb="0" eb="1">
      <t>ナン</t>
    </rPh>
    <rPh sb="1" eb="2">
      <t>ガン</t>
    </rPh>
    <phoneticPr fontId="2"/>
  </si>
  <si>
    <t>10t</t>
    <phoneticPr fontId="2"/>
  </si>
  <si>
    <t>計（C)</t>
    <rPh sb="0" eb="1">
      <t>ケイ</t>
    </rPh>
    <phoneticPr fontId="2"/>
  </si>
  <si>
    <t>※以下は記入しないでください。</t>
    <rPh sb="1" eb="3">
      <t>イカ</t>
    </rPh>
    <rPh sb="4" eb="6">
      <t>キニュウ</t>
    </rPh>
    <phoneticPr fontId="2"/>
  </si>
  <si>
    <t>受付日</t>
    <rPh sb="0" eb="3">
      <t>ウケツケビ</t>
    </rPh>
    <phoneticPr fontId="2"/>
  </si>
  <si>
    <t>受付者</t>
    <rPh sb="0" eb="2">
      <t>ウケツケ</t>
    </rPh>
    <rPh sb="2" eb="3">
      <t>シャ</t>
    </rPh>
    <phoneticPr fontId="2"/>
  </si>
  <si>
    <t>※申込を受け付けました。上記金額を振り込みください。尚、振込手数料はお客様負担となります。</t>
    <rPh sb="1" eb="3">
      <t>モウシコミ</t>
    </rPh>
    <rPh sb="4" eb="5">
      <t>ウ</t>
    </rPh>
    <rPh sb="6" eb="7">
      <t>ツ</t>
    </rPh>
    <rPh sb="12" eb="14">
      <t>ジョウキ</t>
    </rPh>
    <rPh sb="14" eb="16">
      <t>キンガク</t>
    </rPh>
    <rPh sb="17" eb="18">
      <t>フ</t>
    </rPh>
    <rPh sb="19" eb="20">
      <t>コ</t>
    </rPh>
    <rPh sb="26" eb="27">
      <t>ナオ</t>
    </rPh>
    <rPh sb="28" eb="30">
      <t>フリコミ</t>
    </rPh>
    <rPh sb="30" eb="33">
      <t>テスウリョウ</t>
    </rPh>
    <rPh sb="35" eb="37">
      <t>キャクサマ</t>
    </rPh>
    <rPh sb="37" eb="39">
      <t>フタン</t>
    </rPh>
    <phoneticPr fontId="2"/>
  </si>
  <si>
    <t>発券日</t>
    <rPh sb="0" eb="3">
      <t>ハッケンビ</t>
    </rPh>
    <phoneticPr fontId="2"/>
  </si>
  <si>
    <t>発券者</t>
    <rPh sb="0" eb="2">
      <t>ハッケン</t>
    </rPh>
    <rPh sb="2" eb="3">
      <t>シャ</t>
    </rPh>
    <phoneticPr fontId="2"/>
  </si>
  <si>
    <t>【土砂搬入券申込書　送付先】</t>
    <rPh sb="1" eb="3">
      <t>ドシャ</t>
    </rPh>
    <rPh sb="3" eb="5">
      <t>ハンニュウ</t>
    </rPh>
    <rPh sb="5" eb="6">
      <t>ケン</t>
    </rPh>
    <rPh sb="6" eb="8">
      <t>モウシコミ</t>
    </rPh>
    <rPh sb="8" eb="9">
      <t>ショ</t>
    </rPh>
    <rPh sb="10" eb="12">
      <t>ソウフ</t>
    </rPh>
    <rPh sb="12" eb="13">
      <t>サキ</t>
    </rPh>
    <phoneticPr fontId="2"/>
  </si>
  <si>
    <t>　　　　年　　　　月　　　　日</t>
    <rPh sb="4" eb="5">
      <t>ネン</t>
    </rPh>
    <rPh sb="9" eb="10">
      <t>ガツ</t>
    </rPh>
    <rPh sb="14" eb="15">
      <t>ニチ</t>
    </rPh>
    <phoneticPr fontId="2"/>
  </si>
  <si>
    <t>　　　　　　年　　　　月　　　　日</t>
    <rPh sb="6" eb="7">
      <t>ネン</t>
    </rPh>
    <rPh sb="11" eb="12">
      <t>ガツ</t>
    </rPh>
    <rPh sb="16" eb="17">
      <t>ニチ</t>
    </rPh>
    <phoneticPr fontId="2"/>
  </si>
  <si>
    <t>　　　　　年　　　月　　　日</t>
    <rPh sb="5" eb="6">
      <t>ネン</t>
    </rPh>
    <rPh sb="9" eb="10">
      <t>ガツ</t>
    </rPh>
    <rPh sb="13" eb="14">
      <t>ニチ</t>
    </rPh>
    <phoneticPr fontId="2"/>
  </si>
  <si>
    <t>枚</t>
    <phoneticPr fontId="2"/>
  </si>
  <si>
    <t xml:space="preserve">m3 </t>
    <phoneticPr fontId="2"/>
  </si>
  <si>
    <t>いずれかに○してください</t>
    <phoneticPr fontId="2"/>
  </si>
  <si>
    <t>尾高残土処分場：鳥取県米子市尾高2585-1</t>
    <rPh sb="0" eb="2">
      <t>オダカ</t>
    </rPh>
    <rPh sb="2" eb="4">
      <t>ザンド</t>
    </rPh>
    <rPh sb="4" eb="6">
      <t>ショブン</t>
    </rPh>
    <rPh sb="6" eb="7">
      <t>ジョウ</t>
    </rPh>
    <rPh sb="8" eb="11">
      <t>トットリケン</t>
    </rPh>
    <rPh sb="11" eb="14">
      <t>ヨナゴシ</t>
    </rPh>
    <rPh sb="14" eb="16">
      <t>オダカ</t>
    </rPh>
    <phoneticPr fontId="2"/>
  </si>
  <si>
    <t>TEL： 0859-68-2010   FAX：0859-68-2009</t>
    <phoneticPr fontId="2"/>
  </si>
  <si>
    <t>　※1m3当たりの単価は　1,870円（税込）</t>
    <rPh sb="5" eb="6">
      <t>ア</t>
    </rPh>
    <rPh sb="9" eb="11">
      <t>タンカ</t>
    </rPh>
    <rPh sb="18" eb="19">
      <t>エン</t>
    </rPh>
    <rPh sb="20" eb="22">
      <t>ゼイコミ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</si>
</sst>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#,##0&quot;円&quot;"/>
    <numFmt numFmtId="177" formatCode="[$]ggge&quot;年&quot;m&quot;月&quot;d&quot;日&quot;;@" x16r2:formatCode16="[$-ja-JP-x-gannen]ggge&quot;年&quot;m&quot;月&quot;d&quot;日&quot;;@"/>
    <numFmt numFmtId="178" formatCode="General\ &quot;m3&quot;"/>
    <numFmt numFmtId="179" formatCode="[$-411]ggge&quot;年&quot;m&quot;月&quot;d&quot;日&quot;;@"/>
  </numFmts>
  <fonts count="11" x14ac:knownFonts="1">
    <font>
      <sz val="11"/>
      <color theme="1"/>
      <name val="ＭＳ Ｐゴシック"/>
      <family val="2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DashDot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DashDot">
        <color auto="1"/>
      </bottom>
      <diagonal/>
    </border>
  </borders>
  <cellStyleXfs count="2">
    <xf numFmtId="0" fontId="0" fillId="0" borderId="0">
      <alignment vertical="center"/>
    </xf>
    <xf numFmtId="38" fontId="9" fillId="0" borderId="0" applyFont="0" applyFill="0" applyBorder="0" applyAlignment="0" applyProtection="0">
      <alignment vertical="center"/>
    </xf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>
      <alignment vertical="center"/>
    </xf>
    <xf numFmtId="0" fontId="0" fillId="0" borderId="1" xfId="0" applyBorder="1">
      <alignment vertical="center"/>
    </xf>
    <xf numFmtId="0" fontId="0" fillId="0" borderId="3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5" xfId="0" applyBorder="1">
      <alignment vertical="center"/>
    </xf>
    <xf numFmtId="0" fontId="0" fillId="0" borderId="8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>
      <alignment vertical="center"/>
    </xf>
    <xf numFmtId="0" fontId="6" fillId="0" borderId="9" xfId="0" applyFont="1" applyBorder="1">
      <alignment vertical="center"/>
    </xf>
    <xf numFmtId="0" fontId="0" fillId="0" borderId="2" xfId="0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38" fontId="10" fillId="0" borderId="1" xfId="1" applyFont="1" applyBorder="1" applyAlignment="1">
      <alignment horizontal="right" vertical="center"/>
    </xf>
    <xf numFmtId="38" fontId="10" fillId="0" borderId="3" xfId="1" applyFont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78" fontId="0" fillId="0" borderId="4" xfId="0" applyNumberFormat="1" applyBorder="1" applyAlignment="1">
      <alignment horizontal="center" vertical="center"/>
    </xf>
    <xf numFmtId="176" fontId="0" fillId="0" borderId="4" xfId="0" applyNumberFormat="1" applyBorder="1" applyAlignment="1">
      <alignment horizontal="center" vertical="center"/>
    </xf>
    <xf numFmtId="0" fontId="0" fillId="0" borderId="1" xfId="0" applyBorder="1" applyAlignment="1">
      <alignment horizontal="distributed" vertical="center" justifyLastLine="1"/>
    </xf>
    <xf numFmtId="0" fontId="0" fillId="0" borderId="2" xfId="0" applyBorder="1" applyAlignment="1">
      <alignment horizontal="distributed" vertical="center" justifyLastLine="1"/>
    </xf>
    <xf numFmtId="0" fontId="0" fillId="0" borderId="1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distributed" vertical="center" justifyLastLine="1"/>
    </xf>
    <xf numFmtId="0" fontId="7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177" fontId="0" fillId="0" borderId="1" xfId="0" applyNumberFormat="1" applyBorder="1" applyAlignment="1">
      <alignment horizontal="center" vertical="center"/>
    </xf>
    <xf numFmtId="177" fontId="0" fillId="0" borderId="3" xfId="0" applyNumberFormat="1" applyBorder="1" applyAlignment="1">
      <alignment horizontal="center" vertical="center"/>
    </xf>
    <xf numFmtId="177" fontId="0" fillId="0" borderId="2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indent="1"/>
    </xf>
    <xf numFmtId="179" fontId="3" fillId="0" borderId="0" xfId="0" applyNumberFormat="1" applyFont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119006</xdr:colOff>
      <xdr:row>18</xdr:row>
      <xdr:rowOff>33156</xdr:rowOff>
    </xdr:from>
    <xdr:to>
      <xdr:col>15</xdr:col>
      <xdr:colOff>380704</xdr:colOff>
      <xdr:row>19</xdr:row>
      <xdr:rowOff>2368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5270B116-BFD9-44B3-AA67-A28DDF479C4A}"/>
            </a:ext>
          </a:extLst>
        </xdr:cNvPr>
        <xdr:cNvSpPr/>
      </xdr:nvSpPr>
      <xdr:spPr>
        <a:xfrm>
          <a:off x="6469006" y="3738951"/>
          <a:ext cx="398467" cy="236238"/>
        </a:xfrm>
        <a:prstGeom prst="ellipse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tabSelected="1" view="pageBreakPreview" topLeftCell="A18" zoomScale="117" zoomScaleNormal="99" zoomScaleSheetLayoutView="117" workbookViewId="0">
      <selection activeCell="L26" sqref="L26:M26"/>
    </sheetView>
  </sheetViews>
  <sheetFormatPr defaultRowHeight="18.75" customHeight="1" x14ac:dyDescent="0.15"/>
  <cols>
    <col min="1" max="1" width="2.5" customWidth="1"/>
    <col min="2" max="14" width="6.875" customWidth="1"/>
    <col min="15" max="15" width="2" customWidth="1"/>
    <col min="16" max="23" width="6.875" customWidth="1"/>
  </cols>
  <sheetData>
    <row r="1" spans="1:14" ht="30" customHeight="1" x14ac:dyDescent="0.15">
      <c r="A1" s="40" t="s">
        <v>0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</row>
    <row r="2" spans="1:14" ht="18.75" customHeight="1" x14ac:dyDescent="0.15">
      <c r="K2" s="44" t="s">
        <v>50</v>
      </c>
      <c r="L2" s="44"/>
      <c r="M2" s="44"/>
      <c r="N2" s="44"/>
    </row>
    <row r="3" spans="1:14" ht="18.75" customHeight="1" x14ac:dyDescent="0.15">
      <c r="B3" s="1" t="s">
        <v>1</v>
      </c>
    </row>
    <row r="4" spans="1:14" s="2" customFormat="1" ht="14.25" customHeight="1" x14ac:dyDescent="0.15">
      <c r="B4" s="2" t="s">
        <v>2</v>
      </c>
      <c r="I4" s="3" t="s">
        <v>3</v>
      </c>
    </row>
    <row r="5" spans="1:14" s="2" customFormat="1" ht="14.25" customHeight="1" x14ac:dyDescent="0.15">
      <c r="C5" s="2" t="s">
        <v>4</v>
      </c>
      <c r="I5" s="4" t="s">
        <v>5</v>
      </c>
      <c r="J5" s="41"/>
      <c r="K5" s="41"/>
      <c r="L5" s="41"/>
      <c r="M5" s="41"/>
      <c r="N5" s="41"/>
    </row>
    <row r="6" spans="1:14" s="2" customFormat="1" ht="14.25" customHeight="1" x14ac:dyDescent="0.15">
      <c r="B6" s="2" t="s">
        <v>56</v>
      </c>
      <c r="J6" s="41"/>
      <c r="K6" s="41"/>
      <c r="L6" s="41"/>
      <c r="M6" s="41"/>
      <c r="N6" s="41"/>
    </row>
    <row r="7" spans="1:14" s="2" customFormat="1" ht="14.25" customHeight="1" x14ac:dyDescent="0.15">
      <c r="C7" s="2" t="s">
        <v>57</v>
      </c>
      <c r="I7" s="4" t="s">
        <v>6</v>
      </c>
      <c r="J7" s="41"/>
      <c r="K7" s="41"/>
      <c r="L7" s="41"/>
      <c r="M7" s="41"/>
      <c r="N7" s="41"/>
    </row>
    <row r="8" spans="1:14" s="2" customFormat="1" ht="14.25" customHeight="1" x14ac:dyDescent="0.15">
      <c r="B8" s="2" t="s">
        <v>49</v>
      </c>
      <c r="J8" s="41"/>
      <c r="K8" s="41"/>
      <c r="L8" s="41"/>
      <c r="M8" s="41"/>
      <c r="N8" s="41"/>
    </row>
    <row r="9" spans="1:14" s="2" customFormat="1" ht="14.25" customHeight="1" x14ac:dyDescent="0.15">
      <c r="B9" s="2" t="s">
        <v>7</v>
      </c>
      <c r="I9" s="4" t="s">
        <v>8</v>
      </c>
      <c r="J9" s="43"/>
      <c r="K9" s="43"/>
      <c r="L9" s="43"/>
      <c r="M9" s="43"/>
      <c r="N9" s="4" t="s">
        <v>9</v>
      </c>
    </row>
    <row r="10" spans="1:14" s="2" customFormat="1" ht="14.25" customHeight="1" x14ac:dyDescent="0.15">
      <c r="B10" s="2" t="s">
        <v>10</v>
      </c>
    </row>
    <row r="11" spans="1:14" s="2" customFormat="1" ht="14.25" customHeight="1" x14ac:dyDescent="0.15">
      <c r="B11" s="2" t="s">
        <v>11</v>
      </c>
      <c r="I11" s="4" t="s">
        <v>12</v>
      </c>
      <c r="J11" s="42"/>
      <c r="K11" s="42"/>
      <c r="L11" s="42"/>
    </row>
    <row r="12" spans="1:14" s="2" customFormat="1" ht="14.25" customHeight="1" x14ac:dyDescent="0.15">
      <c r="B12" s="2" t="s">
        <v>13</v>
      </c>
      <c r="I12" s="4" t="s">
        <v>14</v>
      </c>
      <c r="J12" s="42"/>
      <c r="K12" s="42"/>
      <c r="L12" s="42"/>
    </row>
    <row r="13" spans="1:14" ht="14.25" customHeight="1" x14ac:dyDescent="0.15">
      <c r="B13" s="2" t="s">
        <v>15</v>
      </c>
    </row>
    <row r="15" spans="1:14" ht="18.75" customHeight="1" x14ac:dyDescent="0.15">
      <c r="B15" t="s">
        <v>16</v>
      </c>
    </row>
    <row r="16" spans="1:14" ht="7.5" customHeight="1" x14ac:dyDescent="0.15"/>
    <row r="17" spans="2:14" ht="21" customHeight="1" x14ac:dyDescent="0.15">
      <c r="B17" s="26" t="s">
        <v>17</v>
      </c>
      <c r="C17" s="27"/>
      <c r="D17" s="28"/>
      <c r="E17" s="29"/>
      <c r="F17" s="29"/>
      <c r="G17" s="29"/>
      <c r="H17" s="29"/>
      <c r="I17" s="29"/>
      <c r="J17" s="29"/>
      <c r="K17" s="29"/>
      <c r="L17" s="29"/>
      <c r="M17" s="29"/>
      <c r="N17" s="30"/>
    </row>
    <row r="18" spans="2:14" ht="21" customHeight="1" x14ac:dyDescent="0.15">
      <c r="B18" s="26" t="s">
        <v>18</v>
      </c>
      <c r="C18" s="27"/>
      <c r="D18" s="28"/>
      <c r="E18" s="29"/>
      <c r="F18" s="29"/>
      <c r="G18" s="29"/>
      <c r="H18" s="29"/>
      <c r="I18" s="29"/>
      <c r="J18" s="29"/>
      <c r="K18" s="29"/>
      <c r="L18" s="29"/>
      <c r="M18" s="29"/>
      <c r="N18" s="30"/>
    </row>
    <row r="19" spans="2:14" ht="21" customHeight="1" x14ac:dyDescent="0.15">
      <c r="B19" s="26" t="s">
        <v>19</v>
      </c>
      <c r="C19" s="27"/>
      <c r="D19" s="28"/>
      <c r="E19" s="29"/>
      <c r="F19" s="29"/>
      <c r="G19" s="30"/>
      <c r="H19" s="31" t="s">
        <v>20</v>
      </c>
      <c r="I19" s="31"/>
      <c r="J19" s="5" t="s">
        <v>21</v>
      </c>
      <c r="K19" s="6" t="s">
        <v>22</v>
      </c>
      <c r="L19" s="6" t="s">
        <v>23</v>
      </c>
      <c r="M19" s="32" t="s">
        <v>55</v>
      </c>
      <c r="N19" s="33"/>
    </row>
    <row r="20" spans="2:14" ht="21" customHeight="1" x14ac:dyDescent="0.15">
      <c r="B20" s="26" t="s">
        <v>24</v>
      </c>
      <c r="C20" s="27"/>
      <c r="D20" s="35" t="s">
        <v>51</v>
      </c>
      <c r="E20" s="36"/>
      <c r="F20" s="36"/>
      <c r="G20" s="36"/>
      <c r="H20" s="36"/>
      <c r="I20" s="6" t="s">
        <v>25</v>
      </c>
      <c r="J20" s="36" t="s">
        <v>51</v>
      </c>
      <c r="K20" s="36"/>
      <c r="L20" s="36"/>
      <c r="M20" s="36"/>
      <c r="N20" s="37"/>
    </row>
    <row r="21" spans="2:14" ht="21" customHeight="1" x14ac:dyDescent="0.15">
      <c r="B21" s="26" t="s">
        <v>26</v>
      </c>
      <c r="C21" s="27"/>
      <c r="D21" s="35" t="s">
        <v>51</v>
      </c>
      <c r="E21" s="36"/>
      <c r="F21" s="36"/>
      <c r="G21" s="36"/>
      <c r="H21" s="36"/>
      <c r="I21" s="6" t="s">
        <v>25</v>
      </c>
      <c r="J21" s="36" t="s">
        <v>51</v>
      </c>
      <c r="K21" s="36"/>
      <c r="L21" s="36"/>
      <c r="M21" s="36"/>
      <c r="N21" s="37"/>
    </row>
    <row r="22" spans="2:14" ht="21" customHeight="1" x14ac:dyDescent="0.15">
      <c r="B22" s="26" t="s">
        <v>27</v>
      </c>
      <c r="C22" s="27"/>
      <c r="D22" s="35" t="s">
        <v>52</v>
      </c>
      <c r="E22" s="36"/>
      <c r="F22" s="36"/>
      <c r="G22" s="37"/>
      <c r="H22" s="26" t="s">
        <v>28</v>
      </c>
      <c r="I22" s="27"/>
      <c r="J22" s="35" t="s">
        <v>52</v>
      </c>
      <c r="K22" s="36"/>
      <c r="L22" s="36"/>
      <c r="M22" s="36"/>
      <c r="N22" s="7"/>
    </row>
    <row r="23" spans="2:14" ht="7.5" customHeight="1" x14ac:dyDescent="0.15"/>
    <row r="24" spans="2:14" ht="21" customHeight="1" x14ac:dyDescent="0.15">
      <c r="B24" s="26" t="s">
        <v>29</v>
      </c>
      <c r="C24" s="27"/>
      <c r="D24" s="21"/>
      <c r="E24" s="38"/>
      <c r="F24" s="38"/>
      <c r="G24" s="7" t="s">
        <v>54</v>
      </c>
      <c r="H24" t="s">
        <v>58</v>
      </c>
    </row>
    <row r="25" spans="2:14" ht="26.25" customHeight="1" x14ac:dyDescent="0.15">
      <c r="B25" s="23" t="s">
        <v>20</v>
      </c>
      <c r="C25" s="23"/>
      <c r="D25" s="23" t="s">
        <v>30</v>
      </c>
      <c r="E25" s="23"/>
      <c r="F25" s="34" t="s">
        <v>31</v>
      </c>
      <c r="G25" s="39"/>
      <c r="H25" s="34" t="s">
        <v>32</v>
      </c>
      <c r="I25" s="39"/>
      <c r="J25" s="34" t="s">
        <v>33</v>
      </c>
      <c r="K25" s="39"/>
      <c r="L25" s="34" t="s">
        <v>34</v>
      </c>
      <c r="M25" s="34"/>
      <c r="N25" s="34"/>
    </row>
    <row r="26" spans="2:14" ht="21" customHeight="1" x14ac:dyDescent="0.15">
      <c r="B26" s="23" t="s">
        <v>35</v>
      </c>
      <c r="C26" s="23"/>
      <c r="D26" s="23" t="s">
        <v>36</v>
      </c>
      <c r="E26" s="23"/>
      <c r="F26" s="24">
        <v>5.2</v>
      </c>
      <c r="G26" s="24"/>
      <c r="H26" s="25">
        <v>9724</v>
      </c>
      <c r="I26" s="25"/>
      <c r="J26" s="8"/>
      <c r="K26" s="7" t="s">
        <v>53</v>
      </c>
      <c r="L26" s="19">
        <f>H26*J26</f>
        <v>0</v>
      </c>
      <c r="M26" s="20"/>
      <c r="N26" s="16" t="s">
        <v>37</v>
      </c>
    </row>
    <row r="27" spans="2:14" ht="21" customHeight="1" x14ac:dyDescent="0.15">
      <c r="B27" s="23"/>
      <c r="C27" s="23"/>
      <c r="D27" s="23" t="s">
        <v>38</v>
      </c>
      <c r="E27" s="23"/>
      <c r="F27" s="24">
        <v>2.2000000000000002</v>
      </c>
      <c r="G27" s="24"/>
      <c r="H27" s="25">
        <v>4114</v>
      </c>
      <c r="I27" s="25"/>
      <c r="J27" s="8"/>
      <c r="K27" s="7" t="s">
        <v>53</v>
      </c>
      <c r="L27" s="19">
        <f t="shared" ref="L27:L34" si="0">H27*J27</f>
        <v>0</v>
      </c>
      <c r="M27" s="20"/>
      <c r="N27" s="16" t="s">
        <v>37</v>
      </c>
    </row>
    <row r="28" spans="2:14" ht="21" customHeight="1" x14ac:dyDescent="0.15">
      <c r="B28" s="23"/>
      <c r="C28" s="23"/>
      <c r="D28" s="23" t="s">
        <v>39</v>
      </c>
      <c r="E28" s="23"/>
      <c r="F28" s="24">
        <v>1.1000000000000001</v>
      </c>
      <c r="G28" s="24"/>
      <c r="H28" s="25">
        <v>2057</v>
      </c>
      <c r="I28" s="25"/>
      <c r="J28" s="8"/>
      <c r="K28" s="7" t="s">
        <v>53</v>
      </c>
      <c r="L28" s="19">
        <f t="shared" si="0"/>
        <v>0</v>
      </c>
      <c r="M28" s="20"/>
      <c r="N28" s="16" t="s">
        <v>37</v>
      </c>
    </row>
    <row r="29" spans="2:14" ht="21" customHeight="1" x14ac:dyDescent="0.15">
      <c r="B29" s="23" t="s">
        <v>40</v>
      </c>
      <c r="C29" s="23"/>
      <c r="D29" s="23" t="s">
        <v>41</v>
      </c>
      <c r="E29" s="23"/>
      <c r="F29" s="24">
        <v>4.3</v>
      </c>
      <c r="G29" s="24"/>
      <c r="H29" s="25">
        <v>8041</v>
      </c>
      <c r="I29" s="25"/>
      <c r="J29" s="8"/>
      <c r="K29" s="7" t="s">
        <v>53</v>
      </c>
      <c r="L29" s="19">
        <f t="shared" si="0"/>
        <v>0</v>
      </c>
      <c r="M29" s="20"/>
      <c r="N29" s="16" t="s">
        <v>37</v>
      </c>
    </row>
    <row r="30" spans="2:14" ht="21" customHeight="1" x14ac:dyDescent="0.15">
      <c r="B30" s="23"/>
      <c r="C30" s="23"/>
      <c r="D30" s="23" t="s">
        <v>38</v>
      </c>
      <c r="E30" s="23"/>
      <c r="F30" s="24">
        <v>1.8</v>
      </c>
      <c r="G30" s="24"/>
      <c r="H30" s="25">
        <v>3366</v>
      </c>
      <c r="I30" s="25"/>
      <c r="J30" s="8"/>
      <c r="K30" s="7" t="s">
        <v>53</v>
      </c>
      <c r="L30" s="19">
        <f t="shared" si="0"/>
        <v>0</v>
      </c>
      <c r="M30" s="20"/>
      <c r="N30" s="16" t="s">
        <v>37</v>
      </c>
    </row>
    <row r="31" spans="2:14" ht="21" customHeight="1" x14ac:dyDescent="0.15">
      <c r="B31" s="23"/>
      <c r="C31" s="23"/>
      <c r="D31" s="23" t="s">
        <v>39</v>
      </c>
      <c r="E31" s="23"/>
      <c r="F31" s="24">
        <v>0.9</v>
      </c>
      <c r="G31" s="24"/>
      <c r="H31" s="25">
        <v>1683</v>
      </c>
      <c r="I31" s="25"/>
      <c r="J31" s="8"/>
      <c r="K31" s="7" t="s">
        <v>53</v>
      </c>
      <c r="L31" s="19">
        <f t="shared" si="0"/>
        <v>0</v>
      </c>
      <c r="M31" s="20"/>
      <c r="N31" s="16" t="s">
        <v>37</v>
      </c>
    </row>
    <row r="32" spans="2:14" ht="21" customHeight="1" x14ac:dyDescent="0.15">
      <c r="B32" s="23" t="s">
        <v>23</v>
      </c>
      <c r="C32" s="23"/>
      <c r="D32" s="23" t="s">
        <v>41</v>
      </c>
      <c r="E32" s="23"/>
      <c r="F32" s="24">
        <v>3.8</v>
      </c>
      <c r="G32" s="24"/>
      <c r="H32" s="25">
        <v>7106</v>
      </c>
      <c r="I32" s="25"/>
      <c r="J32" s="8"/>
      <c r="K32" s="7" t="s">
        <v>53</v>
      </c>
      <c r="L32" s="19">
        <f t="shared" si="0"/>
        <v>0</v>
      </c>
      <c r="M32" s="20"/>
      <c r="N32" s="16" t="s">
        <v>37</v>
      </c>
    </row>
    <row r="33" spans="1:15" ht="21" customHeight="1" x14ac:dyDescent="0.15">
      <c r="B33" s="23"/>
      <c r="C33" s="23"/>
      <c r="D33" s="23" t="s">
        <v>38</v>
      </c>
      <c r="E33" s="23"/>
      <c r="F33" s="24">
        <v>1.6</v>
      </c>
      <c r="G33" s="24"/>
      <c r="H33" s="25">
        <v>2992</v>
      </c>
      <c r="I33" s="25"/>
      <c r="J33" s="8"/>
      <c r="K33" s="7" t="s">
        <v>53</v>
      </c>
      <c r="L33" s="19">
        <f t="shared" si="0"/>
        <v>0</v>
      </c>
      <c r="M33" s="20"/>
      <c r="N33" s="16" t="s">
        <v>37</v>
      </c>
    </row>
    <row r="34" spans="1:15" ht="21" customHeight="1" x14ac:dyDescent="0.15">
      <c r="B34" s="23"/>
      <c r="C34" s="23"/>
      <c r="D34" s="23" t="s">
        <v>39</v>
      </c>
      <c r="E34" s="23"/>
      <c r="F34" s="24">
        <v>0.8</v>
      </c>
      <c r="G34" s="24"/>
      <c r="H34" s="25">
        <v>1496</v>
      </c>
      <c r="I34" s="25"/>
      <c r="J34" s="8"/>
      <c r="K34" s="7" t="s">
        <v>53</v>
      </c>
      <c r="L34" s="19">
        <f t="shared" si="0"/>
        <v>0</v>
      </c>
      <c r="M34" s="20"/>
      <c r="N34" s="16" t="s">
        <v>37</v>
      </c>
    </row>
    <row r="35" spans="1:15" ht="26.25" customHeight="1" x14ac:dyDescent="0.15">
      <c r="B35" s="8"/>
      <c r="C35" s="9"/>
      <c r="D35" s="9"/>
      <c r="E35" s="9"/>
      <c r="F35" s="9"/>
      <c r="G35" s="9"/>
      <c r="H35" s="9"/>
      <c r="I35" s="9"/>
      <c r="J35" s="21" t="s">
        <v>42</v>
      </c>
      <c r="K35" s="22"/>
      <c r="L35" s="19">
        <f>SUM(L26:M34)</f>
        <v>0</v>
      </c>
      <c r="M35" s="20"/>
      <c r="N35" s="16" t="s">
        <v>37</v>
      </c>
    </row>
    <row r="36" spans="1:15" ht="9.6" customHeight="1" x14ac:dyDescent="0.15">
      <c r="J36" s="10"/>
      <c r="K36" s="10"/>
      <c r="L36" s="10"/>
      <c r="M36" s="10"/>
      <c r="N36" s="10"/>
    </row>
    <row r="37" spans="1:15" ht="18.75" customHeight="1" thickBot="1" x14ac:dyDescent="0.2">
      <c r="B37" t="s">
        <v>43</v>
      </c>
    </row>
    <row r="38" spans="1:15" ht="12.6" customHeight="1" thickBot="1" x14ac:dyDescent="0.2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</row>
    <row r="39" spans="1:15" ht="60" customHeight="1" thickBot="1" x14ac:dyDescent="0.2">
      <c r="B39" s="17" t="s">
        <v>44</v>
      </c>
      <c r="C39" s="18"/>
      <c r="D39" s="12"/>
      <c r="E39" s="12"/>
      <c r="F39" s="12"/>
      <c r="G39" s="17" t="s">
        <v>45</v>
      </c>
      <c r="H39" s="18"/>
      <c r="I39" s="12"/>
      <c r="J39" s="12"/>
      <c r="K39" s="12"/>
      <c r="L39" s="12"/>
      <c r="M39" s="12"/>
      <c r="N39" s="13"/>
    </row>
    <row r="40" spans="1:15" ht="18.75" customHeight="1" x14ac:dyDescent="0.15">
      <c r="B40" s="3" t="s">
        <v>46</v>
      </c>
    </row>
    <row r="41" spans="1:15" ht="7.5" customHeight="1" thickBot="1" x14ac:dyDescent="0.2">
      <c r="B41" s="3"/>
    </row>
    <row r="42" spans="1:15" ht="39.6" customHeight="1" thickBot="1" x14ac:dyDescent="0.2">
      <c r="B42" s="17" t="s">
        <v>47</v>
      </c>
      <c r="C42" s="18"/>
      <c r="D42" s="12"/>
      <c r="E42" s="12"/>
      <c r="F42" s="12"/>
      <c r="G42" s="17" t="s">
        <v>48</v>
      </c>
      <c r="H42" s="18"/>
      <c r="I42" s="12"/>
      <c r="J42" s="12"/>
      <c r="K42" s="12"/>
      <c r="L42" s="12"/>
      <c r="M42" s="12"/>
      <c r="N42" s="13"/>
      <c r="O42" s="10"/>
    </row>
    <row r="43" spans="1:15" ht="12.6" customHeight="1" thickBot="1" x14ac:dyDescent="0.2">
      <c r="A43" s="14"/>
      <c r="B43" s="15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</row>
  </sheetData>
  <mergeCells count="80">
    <mergeCell ref="A1:N1"/>
    <mergeCell ref="B17:C17"/>
    <mergeCell ref="D17:N17"/>
    <mergeCell ref="B18:C18"/>
    <mergeCell ref="D18:N18"/>
    <mergeCell ref="J5:N5"/>
    <mergeCell ref="J6:N6"/>
    <mergeCell ref="J7:N7"/>
    <mergeCell ref="J8:N8"/>
    <mergeCell ref="J11:L11"/>
    <mergeCell ref="J12:L12"/>
    <mergeCell ref="J9:M9"/>
    <mergeCell ref="K2:N2"/>
    <mergeCell ref="B20:C20"/>
    <mergeCell ref="D20:H20"/>
    <mergeCell ref="J20:N20"/>
    <mergeCell ref="B21:C21"/>
    <mergeCell ref="D21:H21"/>
    <mergeCell ref="J21:N21"/>
    <mergeCell ref="B19:C19"/>
    <mergeCell ref="D19:G19"/>
    <mergeCell ref="H19:I19"/>
    <mergeCell ref="M19:N19"/>
    <mergeCell ref="L25:N25"/>
    <mergeCell ref="B22:C22"/>
    <mergeCell ref="D22:G22"/>
    <mergeCell ref="H22:I22"/>
    <mergeCell ref="J22:M22"/>
    <mergeCell ref="B24:C24"/>
    <mergeCell ref="D24:F24"/>
    <mergeCell ref="B25:C25"/>
    <mergeCell ref="D25:E25"/>
    <mergeCell ref="F25:G25"/>
    <mergeCell ref="H25:I25"/>
    <mergeCell ref="J25:K25"/>
    <mergeCell ref="L26:M26"/>
    <mergeCell ref="D27:E27"/>
    <mergeCell ref="F27:G27"/>
    <mergeCell ref="H27:I27"/>
    <mergeCell ref="L27:M27"/>
    <mergeCell ref="B26:C28"/>
    <mergeCell ref="D26:E26"/>
    <mergeCell ref="F26:G26"/>
    <mergeCell ref="H26:I26"/>
    <mergeCell ref="D28:E28"/>
    <mergeCell ref="F28:G28"/>
    <mergeCell ref="H28:I28"/>
    <mergeCell ref="L28:M28"/>
    <mergeCell ref="L29:M29"/>
    <mergeCell ref="D30:E30"/>
    <mergeCell ref="F30:G30"/>
    <mergeCell ref="H30:I30"/>
    <mergeCell ref="L30:M30"/>
    <mergeCell ref="B29:C31"/>
    <mergeCell ref="D29:E29"/>
    <mergeCell ref="F29:G29"/>
    <mergeCell ref="H29:I29"/>
    <mergeCell ref="D31:E31"/>
    <mergeCell ref="F31:G31"/>
    <mergeCell ref="H31:I31"/>
    <mergeCell ref="L31:M31"/>
    <mergeCell ref="L32:M32"/>
    <mergeCell ref="D33:E33"/>
    <mergeCell ref="F33:G33"/>
    <mergeCell ref="H33:I33"/>
    <mergeCell ref="L33:M33"/>
    <mergeCell ref="B42:C42"/>
    <mergeCell ref="G42:H42"/>
    <mergeCell ref="L34:M34"/>
    <mergeCell ref="J35:K35"/>
    <mergeCell ref="L35:M35"/>
    <mergeCell ref="B39:C39"/>
    <mergeCell ref="G39:H39"/>
    <mergeCell ref="B32:C34"/>
    <mergeCell ref="D32:E32"/>
    <mergeCell ref="F32:G32"/>
    <mergeCell ref="H32:I32"/>
    <mergeCell ref="D34:E34"/>
    <mergeCell ref="F34:G34"/>
    <mergeCell ref="H34:I34"/>
  </mergeCells>
  <phoneticPr fontId="2"/>
  <dataValidations count="1">
    <dataValidation imeMode="hiragana" allowBlank="1" showInputMessage="1" showErrorMessage="1" sqref="J5:N8 D19:G19 D17:N18" xr:uid="{49538BD3-DB95-4ACC-8168-9DFA4932FA1F}"/>
  </dataValidations>
  <pageMargins left="0.59055118110236227" right="0.59055118110236227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原紙 (R5年7月から）</vt:lpstr>
      <vt:lpstr>'原紙 (R5年7月から）'!Print_Area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yonehara</dc:creator>
  <cp:lastModifiedBy>user</cp:lastModifiedBy>
  <cp:lastPrinted>2021-05-13T04:05:16Z</cp:lastPrinted>
  <dcterms:created xsi:type="dcterms:W3CDTF">2015-11-19T07:13:38Z</dcterms:created>
  <dcterms:modified xsi:type="dcterms:W3CDTF">2023-05-19T06:30:43Z</dcterms:modified>
</cp:coreProperties>
</file>