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shinobu-takemiya/Downloads/ogura/"/>
    </mc:Choice>
  </mc:AlternateContent>
  <xr:revisionPtr revIDLastSave="0" documentId="13_ncr:1_{3389AEB3-5512-BC47-8BA4-569594DECB6F}" xr6:coauthVersionLast="47" xr6:coauthVersionMax="47" xr10:uidLastSave="{00000000-0000-0000-0000-000000000000}"/>
  <bookViews>
    <workbookView xWindow="0" yWindow="960" windowWidth="40960" windowHeight="25640" xr2:uid="{00000000-000D-0000-FFFF-FFFF00000000}"/>
  </bookViews>
  <sheets>
    <sheet name="土砂搬入券　返金依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4" l="1"/>
  <c r="I35" i="4"/>
  <c r="I34" i="4"/>
  <c r="I33" i="4"/>
  <c r="I32" i="4"/>
  <c r="I31" i="4"/>
  <c r="I30" i="4"/>
  <c r="I29" i="4"/>
  <c r="I28" i="4"/>
  <c r="I27" i="4"/>
</calcChain>
</file>

<file path=xl/sharedStrings.xml><?xml version="1.0" encoding="utf-8"?>
<sst xmlns="http://schemas.openxmlformats.org/spreadsheetml/2006/main" count="83" uniqueCount="50">
  <si>
    <t>＊　土砂搬入券　返金依頼書　＊</t>
    <rPh sb="2" eb="4">
      <t>ドシャ</t>
    </rPh>
    <rPh sb="4" eb="6">
      <t>ハンニュウ</t>
    </rPh>
    <rPh sb="6" eb="7">
      <t>ケン</t>
    </rPh>
    <rPh sb="8" eb="10">
      <t>ヘンキン</t>
    </rPh>
    <rPh sb="10" eb="13">
      <t>イライショ</t>
    </rPh>
    <phoneticPr fontId="2"/>
  </si>
  <si>
    <t>有限会社小倉興産　御中</t>
    <rPh sb="0" eb="4">
      <t>ユウゲンガイシャ</t>
    </rPh>
    <rPh sb="4" eb="6">
      <t>オグラ</t>
    </rPh>
    <rPh sb="6" eb="8">
      <t>コウサン</t>
    </rPh>
    <rPh sb="9" eb="11">
      <t>オンチュウ</t>
    </rPh>
    <phoneticPr fontId="2"/>
  </si>
  <si>
    <t>１．下記すべてを記入後、返金する土砂搬入券と一緒に当社まで郵送ください。郵送料金はお客様負担とさせていただきます。</t>
    <rPh sb="2" eb="4">
      <t>カキ</t>
    </rPh>
    <rPh sb="8" eb="10">
      <t>キニュウ</t>
    </rPh>
    <rPh sb="10" eb="11">
      <t>ゴ</t>
    </rPh>
    <rPh sb="12" eb="14">
      <t>ヘンキン</t>
    </rPh>
    <rPh sb="16" eb="18">
      <t>ドシャ</t>
    </rPh>
    <rPh sb="18" eb="20">
      <t>ハンニュウ</t>
    </rPh>
    <rPh sb="20" eb="21">
      <t>ケン</t>
    </rPh>
    <rPh sb="22" eb="24">
      <t>イッショ</t>
    </rPh>
    <rPh sb="25" eb="27">
      <t>トウシャ</t>
    </rPh>
    <rPh sb="29" eb="31">
      <t>ユウソウ</t>
    </rPh>
    <rPh sb="36" eb="38">
      <t>ユウソウ</t>
    </rPh>
    <rPh sb="38" eb="40">
      <t>リョウキン</t>
    </rPh>
    <rPh sb="42" eb="44">
      <t>キャクサマ</t>
    </rPh>
    <rPh sb="44" eb="46">
      <t>フタン</t>
    </rPh>
    <phoneticPr fontId="2"/>
  </si>
  <si>
    <t>２．返金は、依頼書、土砂搬入券が届き次第、ご指定の口座に振り込みさせていただきます。</t>
    <rPh sb="2" eb="4">
      <t>ヘンキン</t>
    </rPh>
    <rPh sb="6" eb="9">
      <t>イライショ</t>
    </rPh>
    <rPh sb="10" eb="12">
      <t>ドシャ</t>
    </rPh>
    <rPh sb="12" eb="14">
      <t>ハンニュウ</t>
    </rPh>
    <rPh sb="14" eb="15">
      <t>ケン</t>
    </rPh>
    <rPh sb="16" eb="17">
      <t>トド</t>
    </rPh>
    <rPh sb="18" eb="20">
      <t>シダイ</t>
    </rPh>
    <rPh sb="22" eb="24">
      <t>シテイ</t>
    </rPh>
    <rPh sb="25" eb="27">
      <t>コウザ</t>
    </rPh>
    <rPh sb="28" eb="29">
      <t>フ</t>
    </rPh>
    <rPh sb="30" eb="31">
      <t>コ</t>
    </rPh>
    <phoneticPr fontId="2"/>
  </si>
  <si>
    <t>４．郵送先　〒689-3211　鳥取県西伯郡大山町御来屋156-3　㈲小倉興産　まで。</t>
    <rPh sb="2" eb="4">
      <t>ユウソウ</t>
    </rPh>
    <rPh sb="4" eb="5">
      <t>サキ</t>
    </rPh>
    <rPh sb="16" eb="19">
      <t>トットリケン</t>
    </rPh>
    <rPh sb="19" eb="22">
      <t>サイハクグン</t>
    </rPh>
    <rPh sb="22" eb="25">
      <t>ダイセンチョウ</t>
    </rPh>
    <rPh sb="25" eb="28">
      <t>ミクリヤ</t>
    </rPh>
    <rPh sb="35" eb="37">
      <t>オグラ</t>
    </rPh>
    <rPh sb="37" eb="39">
      <t>コウサン</t>
    </rPh>
    <phoneticPr fontId="2"/>
  </si>
  <si>
    <t>５．ご提供いただいた個人情報は、返金業務以外には使用いたしません。</t>
    <rPh sb="3" eb="5">
      <t>テイキョウ</t>
    </rPh>
    <rPh sb="10" eb="12">
      <t>コジン</t>
    </rPh>
    <rPh sb="12" eb="14">
      <t>ジョウホウ</t>
    </rPh>
    <rPh sb="16" eb="18">
      <t>ヘンキン</t>
    </rPh>
    <rPh sb="18" eb="20">
      <t>ギョウム</t>
    </rPh>
    <rPh sb="20" eb="22">
      <t>イガイ</t>
    </rPh>
    <rPh sb="24" eb="26">
      <t>シヨウ</t>
    </rPh>
    <phoneticPr fontId="2"/>
  </si>
  <si>
    <t>太枠のみ正確に記入してください。</t>
    <rPh sb="0" eb="2">
      <t>フトワク</t>
    </rPh>
    <rPh sb="4" eb="6">
      <t>セイカク</t>
    </rPh>
    <rPh sb="7" eb="9">
      <t>キニュウ</t>
    </rPh>
    <phoneticPr fontId="2"/>
  </si>
  <si>
    <t>フリガナ</t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</si>
  <si>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</si>
  <si>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</si>
  <si>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代表者　　　職名･氏名</t>
    <rPh sb="0" eb="3">
      <t>ダイヒョウシャ</t>
    </rPh>
    <rPh sb="6" eb="8">
      <t>ショクメイ</t>
    </rPh>
    <rPh sb="9" eb="11">
      <t>シメイ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</si>
  <si>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</si>
  <si>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</si>
  <si>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支払先銀行・支店</t>
    <rPh sb="0" eb="2">
      <t>シハライ</t>
    </rPh>
    <rPh sb="2" eb="3">
      <t>サキ</t>
    </rPh>
    <rPh sb="3" eb="5">
      <t>ギンコウ</t>
    </rPh>
    <rPh sb="6" eb="8">
      <t>シテン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</si>
  <si>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</si>
  <si>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</si>
  <si>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(　　　　　)</t>
    <phoneticPr fontId="2"/>
  </si>
  <si>
    <t>銀行・支店コード</t>
    <rPh sb="0" eb="2">
      <t>ギンコウ</t>
    </rPh>
    <rPh sb="3" eb="5">
      <t>シテン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</si>
  <si>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</si>
  <si>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</si>
  <si>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(　　　　)</t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</si>
  <si>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</si>
  <si>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</si>
  <si>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普通　・　当座　・　その他</t>
    <rPh sb="0" eb="2">
      <t>フツウ</t>
    </rPh>
    <rPh sb="5" eb="7">
      <t>トウザ</t>
    </rPh>
    <rPh sb="12" eb="13">
      <t>タ</t>
    </rPh>
    <phoneticPr fontId="2"/>
  </si>
  <si>
    <t>口座名義</t>
    <rPh sb="0" eb="2">
      <t>コウザ</t>
    </rPh>
    <rPh sb="2" eb="4">
      <t>メイギ</t>
    </rPh>
    <phoneticPr fontId="2"/>
  </si>
  <si>
    <t>支払先</t>
    <rPh sb="0" eb="2">
      <t>シハライ</t>
    </rPh>
    <rPh sb="2" eb="3">
      <t>サキ</t>
    </rPh>
    <phoneticPr fontId="2"/>
  </si>
  <si>
    <t>(工事名：　　　　　　　　　　　　　　　　　　　　　　　　　　　　　　　　　)</t>
    <rPh sb="1" eb="3">
      <t>コウジ</t>
    </rPh>
    <rPh sb="3" eb="4">
      <t>メイ</t>
    </rPh>
    <phoneticPr fontId="2"/>
  </si>
  <si>
    <t>土砂</t>
    <rPh sb="0" eb="2">
      <t>ドシャ</t>
    </rPh>
    <phoneticPr fontId="2"/>
  </si>
  <si>
    <t>10ｔ券</t>
    <rPh sb="3" eb="4">
      <t>ケン</t>
    </rPh>
    <phoneticPr fontId="2"/>
  </si>
  <si>
    <t>4ｔ券</t>
    <rPh sb="2" eb="3">
      <t>ケン</t>
    </rPh>
    <phoneticPr fontId="2"/>
  </si>
  <si>
    <t>2ｔ券</t>
    <rPh sb="2" eb="3">
      <t>ケン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</si>
  <si>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</si>
  <si>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</si>
  <si>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</si>
  <si>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軟岩</t>
    <rPh sb="0" eb="1">
      <t>ナン</t>
    </rPh>
    <rPh sb="1" eb="2">
      <t>ガン</t>
    </rPh>
    <phoneticPr fontId="2"/>
  </si>
  <si>
    <t>硬岩</t>
    <rPh sb="0" eb="2">
      <t>コウガン</t>
    </rPh>
    <phoneticPr fontId="2"/>
  </si>
  <si>
    <t>合　計</t>
    <rPh sb="0" eb="1">
      <t>ア</t>
    </rPh>
    <rPh sb="2" eb="3">
      <t>ケイ</t>
    </rPh>
    <phoneticPr fontId="2"/>
  </si>
  <si>
    <t>No.(　　　　　　　　　　　)</t>
    <phoneticPr fontId="2"/>
  </si>
  <si>
    <t>返金枚数</t>
    <rPh sb="0" eb="2">
      <t>ヘンキン</t>
    </rPh>
    <rPh sb="2" eb="4">
      <t>マイスウ</t>
    </rPh>
    <phoneticPr fontId="2"/>
  </si>
  <si>
    <t>※上記金額から振込手数料を差引いて返金いたします</t>
    <rPh sb="1" eb="3">
      <t>ジョウキ</t>
    </rPh>
    <rPh sb="3" eb="5">
      <t>キンガク</t>
    </rPh>
    <rPh sb="7" eb="9">
      <t>フリコミ</t>
    </rPh>
    <rPh sb="9" eb="12">
      <t>テスウリョウ</t>
    </rPh>
    <rPh sb="13" eb="15">
      <t>サシヒ</t>
    </rPh>
    <rPh sb="17" eb="19">
      <t>ヘンキン</t>
    </rPh>
    <phoneticPr fontId="2"/>
  </si>
  <si>
    <r>
      <t>(当社記入欄)　</t>
    </r>
    <r>
      <rPr>
        <b/>
        <sz val="10"/>
        <color theme="1"/>
        <rFont val="HG丸ｺﾞｼｯｸM-PRO"/>
        <family val="3"/>
        <charset val="128"/>
      </rPr>
      <t>※こちらの欄は、当社にて使用しますので、記入しないでください。</t>
    </r>
    <rPh sb="1" eb="3">
      <t>トウシャ</t>
    </rPh>
    <rPh sb="3" eb="5">
      <t>キニュウ</t>
    </rPh>
    <rPh sb="5" eb="6">
      <t>ラン</t>
    </rPh>
    <rPh sb="13" eb="14">
      <t>ラン</t>
    </rPh>
    <rPh sb="16" eb="18">
      <t>トウシャ</t>
    </rPh>
    <rPh sb="20" eb="22">
      <t>シヨウ</t>
    </rPh>
    <rPh sb="28" eb="30">
      <t>キニュウ</t>
    </rPh>
    <phoneticPr fontId="2"/>
  </si>
  <si>
    <t>受付日</t>
    <rPh sb="0" eb="3">
      <t>ウケツケビ</t>
    </rPh>
    <phoneticPr fontId="2"/>
  </si>
  <si>
    <t>受付者</t>
    <rPh sb="0" eb="2">
      <t>ウケツケ</t>
    </rPh>
    <rPh sb="2" eb="3">
      <t>シャ</t>
    </rPh>
    <phoneticPr fontId="2"/>
  </si>
  <si>
    <t>処理日</t>
    <rPh sb="0" eb="2">
      <t>ショリ</t>
    </rPh>
    <rPh sb="2" eb="3">
      <t>ビ</t>
    </rPh>
    <phoneticPr fontId="2"/>
  </si>
  <si>
    <t>処理者</t>
    <rPh sb="0" eb="2">
      <t>ショリ</t>
    </rPh>
    <rPh sb="2" eb="3">
      <t>モノ</t>
    </rPh>
    <phoneticPr fontId="2"/>
  </si>
  <si>
    <t>備考</t>
    <rPh sb="0" eb="2">
      <t>ビコウ</t>
    </rPh>
    <phoneticPr fontId="2"/>
  </si>
  <si>
    <t>㊞</t>
    <phoneticPr fontId="2"/>
  </si>
  <si>
    <t>３．振込みの際、振込手数料を差引かせて頂きます。振込手数料は金融機関、振込金額により異なりますのでご了承ください。</t>
    <rPh sb="2" eb="4">
      <t>フリコミ</t>
    </rPh>
    <rPh sb="6" eb="7">
      <t>サイ</t>
    </rPh>
    <rPh sb="8" eb="10">
      <t>フリコミ</t>
    </rPh>
    <rPh sb="10" eb="13">
      <t>テスウリョウ</t>
    </rPh>
    <rPh sb="14" eb="16">
      <t>サシヒ</t>
    </rPh>
    <rPh sb="19" eb="20">
      <t>イタダ</t>
    </rPh>
    <rPh sb="24" eb="26">
      <t>フリコミ</t>
    </rPh>
    <rPh sb="26" eb="29">
      <t>テスウリョウ</t>
    </rPh>
    <rPh sb="30" eb="32">
      <t>キンユウ</t>
    </rPh>
    <rPh sb="32" eb="34">
      <t>キカン</t>
    </rPh>
    <rPh sb="35" eb="37">
      <t>フリコミ</t>
    </rPh>
    <rPh sb="37" eb="39">
      <t>キンガク</t>
    </rPh>
    <rPh sb="42" eb="43">
      <t>コト</t>
    </rPh>
    <rPh sb="50" eb="52">
      <t>リョウショウ</t>
    </rPh>
    <phoneticPr fontId="2"/>
  </si>
  <si>
    <t>〒</t>
    <phoneticPr fontId="2"/>
  </si>
  <si>
    <t>(フリガナ)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</si>
</sst>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_ "/>
    <numFmt numFmtId="178" formatCode="#,##0_ ;[Red]\-#,##0\ "/>
    <numFmt numFmtId="179" formatCode="#,###&quot;枚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Dashed">
        <color theme="1" tint="0.34998626667073579"/>
      </bottom>
      <diagonal/>
    </border>
    <border>
      <left/>
      <right/>
      <top style="mediumDashed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distributed" vertical="center" justifyLastLine="1"/>
    </xf>
    <xf numFmtId="0" fontId="1" fillId="0" borderId="3" xfId="0" applyFont="1" applyBorder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>
      <alignment vertical="center"/>
    </xf>
    <xf numFmtId="0" fontId="1" fillId="0" borderId="31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vertical="top"/>
    </xf>
    <xf numFmtId="0" fontId="1" fillId="0" borderId="27" xfId="0" applyFont="1" applyBorder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15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35" xfId="0" applyFont="1" applyBorder="1" applyAlignment="1">
      <alignment horizontal="distributed" vertical="center" justifyLastLine="1"/>
    </xf>
    <xf numFmtId="0" fontId="1" fillId="0" borderId="21" xfId="0" applyFont="1" applyBorder="1">
      <alignment vertical="center"/>
    </xf>
    <xf numFmtId="0" fontId="1" fillId="0" borderId="5" xfId="0" applyFont="1" applyBorder="1" applyAlignment="1">
      <alignment vertical="top"/>
    </xf>
    <xf numFmtId="0" fontId="1" fillId="0" borderId="3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5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 applyAlignment="1">
      <alignment horizontal="distributed" vertical="center" justifyLastLine="1"/>
    </xf>
    <xf numFmtId="0" fontId="1" fillId="0" borderId="31" xfId="0" applyFont="1" applyBorder="1">
      <alignment vertical="center"/>
    </xf>
    <xf numFmtId="0" fontId="12" fillId="0" borderId="4" xfId="0" applyFont="1" applyBorder="1">
      <alignment vertical="center"/>
    </xf>
    <xf numFmtId="176" fontId="12" fillId="0" borderId="17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12" fillId="0" borderId="25" xfId="0" applyNumberFormat="1" applyFont="1" applyBorder="1" applyAlignment="1">
      <alignment horizontal="center" vertical="center" shrinkToFit="1"/>
    </xf>
    <xf numFmtId="179" fontId="1" fillId="0" borderId="15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23" xfId="0" applyNumberFormat="1" applyFont="1" applyBorder="1" applyAlignment="1">
      <alignment horizontal="right" vertical="center"/>
    </xf>
    <xf numFmtId="178" fontId="1" fillId="0" borderId="13" xfId="1" applyNumberFormat="1" applyFont="1" applyBorder="1" applyAlignment="1">
      <alignment horizontal="right" vertical="center"/>
    </xf>
    <xf numFmtId="178" fontId="1" fillId="0" borderId="42" xfId="1" applyNumberFormat="1" applyFont="1" applyBorder="1" applyAlignment="1">
      <alignment horizontal="right" vertical="center"/>
    </xf>
    <xf numFmtId="178" fontId="1" fillId="0" borderId="24" xfId="1" applyNumberFormat="1" applyFont="1" applyBorder="1" applyAlignment="1">
      <alignment horizontal="right" vertical="center"/>
    </xf>
    <xf numFmtId="178" fontId="1" fillId="0" borderId="25" xfId="1" applyNumberFormat="1" applyFont="1" applyBorder="1" applyAlignment="1">
      <alignment horizontal="right" vertical="center"/>
    </xf>
    <xf numFmtId="177" fontId="1" fillId="0" borderId="29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4" fillId="0" borderId="3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7" xfId="0" applyFont="1" applyBorder="1">
      <alignment vertical="center"/>
    </xf>
    <xf numFmtId="0" fontId="4" fillId="0" borderId="5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38" xfId="0" applyFont="1" applyBorder="1" applyAlignment="1">
      <alignment horizontal="center" vertical="center" justifyLastLine="1"/>
    </xf>
    <xf numFmtId="0" fontId="1" fillId="0" borderId="41" xfId="0" applyFont="1" applyBorder="1" applyAlignment="1">
      <alignment horizontal="center" vertical="center" justifyLastLine="1"/>
    </xf>
    <xf numFmtId="0" fontId="1" fillId="0" borderId="25" xfId="0" applyFont="1" applyBorder="1">
      <alignment vertical="center"/>
    </xf>
    <xf numFmtId="178" fontId="1" fillId="0" borderId="16" xfId="1" applyNumberFormat="1" applyFont="1" applyBorder="1" applyAlignment="1">
      <alignment horizontal="right" vertical="center"/>
    </xf>
    <xf numFmtId="178" fontId="1" fillId="0" borderId="17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C38C-AF98-487E-B57A-C0DC12229B23}">
  <dimension ref="A1:K44"/>
  <sheetViews>
    <sheetView showZeros="0" tabSelected="1" zoomScaleNormal="100" workbookViewId="0">
      <selection activeCell="G47" sqref="G47"/>
    </sheetView>
  </sheetViews>
  <sheetFormatPr baseColWidth="10" defaultColWidth="9" defaultRowHeight="22.5" customHeight="1"/>
  <cols>
    <col min="1" max="1" width="3.6640625" style="1" customWidth="1"/>
    <col min="2" max="2" width="11.83203125" style="1" customWidth="1"/>
    <col min="3" max="3" width="12.5" style="1" customWidth="1"/>
    <col min="4" max="4" width="7.5" style="1" customWidth="1"/>
    <col min="5" max="8" width="9" style="1" customWidth="1"/>
    <col min="9" max="11" width="7.5" style="1" customWidth="1"/>
    <col min="12" max="16384" width="9" style="1"/>
  </cols>
  <sheetData>
    <row r="1" spans="1:11" s="3" customFormat="1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3" customFormat="1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2.5" customHeight="1">
      <c r="A3" s="4" t="s">
        <v>1</v>
      </c>
    </row>
    <row r="4" spans="1:11" ht="6" customHeight="1"/>
    <row r="5" spans="1:11" s="2" customFormat="1" ht="12" customHeight="1">
      <c r="B5" s="2" t="s">
        <v>2</v>
      </c>
    </row>
    <row r="6" spans="1:11" s="2" customFormat="1" ht="12" customHeight="1">
      <c r="B6" s="2" t="s">
        <v>3</v>
      </c>
    </row>
    <row r="7" spans="1:11" s="2" customFormat="1" ht="12" customHeight="1">
      <c r="B7" s="2" t="s">
        <v>47</v>
      </c>
    </row>
    <row r="8" spans="1:11" s="2" customFormat="1" ht="12" customHeight="1">
      <c r="B8" s="2" t="s">
        <v>4</v>
      </c>
    </row>
    <row r="9" spans="1:11" s="2" customFormat="1" ht="12" customHeight="1">
      <c r="B9" s="2" t="s">
        <v>5</v>
      </c>
    </row>
    <row r="10" spans="1:11" ht="6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1.25" customHeight="1">
      <c r="A11" s="73" t="s">
        <v>6</v>
      </c>
      <c r="B11" s="73"/>
      <c r="C11" s="73"/>
      <c r="D11" s="73"/>
      <c r="E11" s="73"/>
      <c r="F11" s="13"/>
      <c r="G11" s="13"/>
      <c r="H11" s="13"/>
      <c r="I11" s="13"/>
      <c r="J11" s="13"/>
      <c r="K11" s="13"/>
    </row>
    <row r="12" spans="1:11" ht="11.25" customHeight="1" thickBot="1">
      <c r="A12" s="74"/>
      <c r="B12" s="74"/>
      <c r="C12" s="74"/>
      <c r="D12" s="74"/>
      <c r="E12" s="74"/>
    </row>
    <row r="13" spans="1:11" ht="22.5" customHeight="1">
      <c r="B13" s="38" t="s">
        <v>7</v>
      </c>
      <c r="C13" s="18"/>
      <c r="D13" s="75"/>
      <c r="E13" s="75"/>
      <c r="F13" s="75"/>
      <c r="G13" s="75"/>
      <c r="H13" s="75"/>
      <c r="I13" s="18"/>
      <c r="J13" s="18"/>
      <c r="K13" s="19"/>
    </row>
    <row r="14" spans="1:11" ht="39" customHeight="1">
      <c r="B14" s="41" t="s">
        <v>8</v>
      </c>
      <c r="C14" s="10"/>
      <c r="D14" s="76"/>
      <c r="E14" s="76"/>
      <c r="F14" s="76"/>
      <c r="G14" s="76"/>
      <c r="H14" s="76"/>
      <c r="I14" s="10"/>
      <c r="J14" s="48" t="s">
        <v>46</v>
      </c>
      <c r="K14" s="42"/>
    </row>
    <row r="15" spans="1:11" ht="39" customHeight="1">
      <c r="B15" s="39" t="s">
        <v>10</v>
      </c>
      <c r="D15" s="76"/>
      <c r="E15" s="76"/>
      <c r="F15" s="76"/>
      <c r="G15" s="76"/>
      <c r="H15" s="76"/>
      <c r="K15" s="20"/>
    </row>
    <row r="16" spans="1:11" ht="39" customHeight="1" thickBot="1">
      <c r="B16" s="41" t="s">
        <v>9</v>
      </c>
      <c r="C16" s="43" t="s">
        <v>48</v>
      </c>
      <c r="D16" s="71"/>
      <c r="E16" s="71"/>
      <c r="F16" s="71"/>
      <c r="G16" s="71"/>
      <c r="H16" s="71"/>
      <c r="I16" s="71"/>
      <c r="J16" s="71"/>
      <c r="K16" s="44"/>
    </row>
    <row r="17" spans="2:11" ht="22.5" customHeight="1">
      <c r="B17" s="41" t="s">
        <v>11</v>
      </c>
      <c r="C17" s="78"/>
      <c r="D17" s="79"/>
      <c r="E17" s="79"/>
      <c r="F17" s="80"/>
      <c r="G17" s="45"/>
      <c r="H17" s="18"/>
      <c r="I17" s="18"/>
      <c r="J17" s="18"/>
      <c r="K17" s="18"/>
    </row>
    <row r="18" spans="2:11" ht="22.5" customHeight="1" thickBot="1">
      <c r="B18" s="40" t="s">
        <v>12</v>
      </c>
      <c r="C18" s="81"/>
      <c r="D18" s="82"/>
      <c r="E18" s="82"/>
      <c r="F18" s="83"/>
      <c r="G18" s="46"/>
    </row>
    <row r="19" spans="2:11" ht="7.5" customHeight="1" thickBot="1">
      <c r="B19" s="14"/>
    </row>
    <row r="20" spans="2:11" ht="22.5" customHeight="1" thickBot="1">
      <c r="B20" s="84" t="s">
        <v>25</v>
      </c>
      <c r="C20" s="87" t="s">
        <v>13</v>
      </c>
      <c r="D20" s="88"/>
      <c r="E20" s="87" t="s">
        <v>17</v>
      </c>
      <c r="F20" s="89"/>
      <c r="G20" s="31"/>
      <c r="H20" s="31"/>
      <c r="I20" s="31"/>
      <c r="J20" s="31"/>
      <c r="K20" s="57"/>
    </row>
    <row r="21" spans="2:11" ht="22.5" customHeight="1">
      <c r="B21" s="85"/>
      <c r="C21" s="8" t="s">
        <v>16</v>
      </c>
      <c r="D21" s="49" t="s">
        <v>14</v>
      </c>
      <c r="E21" s="36" t="s">
        <v>18</v>
      </c>
      <c r="F21" s="47" t="s">
        <v>20</v>
      </c>
      <c r="G21" s="37" t="s">
        <v>21</v>
      </c>
      <c r="H21" s="90" t="s">
        <v>23</v>
      </c>
      <c r="I21" s="90"/>
      <c r="J21" s="90"/>
      <c r="K21" s="91"/>
    </row>
    <row r="22" spans="2:11" ht="22.5" customHeight="1">
      <c r="B22" s="85"/>
      <c r="C22" s="33" t="s">
        <v>16</v>
      </c>
      <c r="D22" s="50" t="s">
        <v>15</v>
      </c>
      <c r="E22" s="52" t="s">
        <v>19</v>
      </c>
      <c r="F22" s="53" t="s">
        <v>20</v>
      </c>
      <c r="G22" s="54" t="s">
        <v>22</v>
      </c>
      <c r="H22" s="92" t="s">
        <v>37</v>
      </c>
      <c r="I22" s="92"/>
      <c r="J22" s="92"/>
      <c r="K22" s="93"/>
    </row>
    <row r="23" spans="2:11" ht="17" customHeight="1">
      <c r="B23" s="85"/>
      <c r="C23" s="100" t="s">
        <v>24</v>
      </c>
      <c r="D23" s="58" t="s">
        <v>49</v>
      </c>
      <c r="E23" s="55"/>
      <c r="F23" s="16"/>
      <c r="G23" s="56"/>
      <c r="H23" s="49"/>
      <c r="I23" s="49"/>
      <c r="J23" s="49"/>
      <c r="K23" s="51"/>
    </row>
    <row r="24" spans="2:11" ht="39" customHeight="1" thickBot="1">
      <c r="B24" s="86"/>
      <c r="C24" s="101"/>
      <c r="D24" s="34"/>
      <c r="E24" s="102"/>
      <c r="F24" s="102"/>
      <c r="G24" s="102"/>
      <c r="H24" s="102"/>
      <c r="I24" s="102"/>
      <c r="J24" s="102"/>
      <c r="K24" s="35"/>
    </row>
    <row r="25" spans="2:11" ht="7.5" customHeight="1">
      <c r="B25" s="14"/>
    </row>
    <row r="26" spans="2:11" ht="22.5" customHeight="1" thickBot="1">
      <c r="B26" s="17" t="s">
        <v>26</v>
      </c>
    </row>
    <row r="27" spans="2:11" ht="22.5" customHeight="1">
      <c r="B27" s="94" t="s">
        <v>38</v>
      </c>
      <c r="C27" s="97" t="s">
        <v>27</v>
      </c>
      <c r="D27" s="21" t="s">
        <v>28</v>
      </c>
      <c r="E27" s="62">
        <v>0</v>
      </c>
      <c r="F27" s="22" t="s">
        <v>31</v>
      </c>
      <c r="G27" s="59">
        <v>9724</v>
      </c>
      <c r="H27" s="23" t="s">
        <v>32</v>
      </c>
      <c r="I27" s="103">
        <f t="shared" ref="I27:I35" si="0">E27*G27</f>
        <v>0</v>
      </c>
      <c r="J27" s="104"/>
      <c r="K27" s="24" t="s">
        <v>33</v>
      </c>
    </row>
    <row r="28" spans="2:11" ht="22.5" customHeight="1">
      <c r="B28" s="95"/>
      <c r="C28" s="77"/>
      <c r="D28" s="7" t="s">
        <v>29</v>
      </c>
      <c r="E28" s="63">
        <v>0</v>
      </c>
      <c r="F28" s="8" t="s">
        <v>31</v>
      </c>
      <c r="G28" s="60">
        <v>4114</v>
      </c>
      <c r="H28" s="9" t="s">
        <v>32</v>
      </c>
      <c r="I28" s="65">
        <f t="shared" si="0"/>
        <v>0</v>
      </c>
      <c r="J28" s="66"/>
      <c r="K28" s="25" t="s">
        <v>33</v>
      </c>
    </row>
    <row r="29" spans="2:11" ht="22.5" customHeight="1">
      <c r="B29" s="95"/>
      <c r="C29" s="77"/>
      <c r="D29" s="7" t="s">
        <v>30</v>
      </c>
      <c r="E29" s="63">
        <v>0</v>
      </c>
      <c r="F29" s="8" t="s">
        <v>31</v>
      </c>
      <c r="G29" s="60">
        <v>2057</v>
      </c>
      <c r="H29" s="9" t="s">
        <v>32</v>
      </c>
      <c r="I29" s="65">
        <f t="shared" si="0"/>
        <v>0</v>
      </c>
      <c r="J29" s="66"/>
      <c r="K29" s="25" t="s">
        <v>33</v>
      </c>
    </row>
    <row r="30" spans="2:11" ht="22.5" customHeight="1">
      <c r="B30" s="95"/>
      <c r="C30" s="77" t="s">
        <v>34</v>
      </c>
      <c r="D30" s="7" t="s">
        <v>28</v>
      </c>
      <c r="E30" s="63">
        <v>0</v>
      </c>
      <c r="F30" s="8" t="s">
        <v>31</v>
      </c>
      <c r="G30" s="60">
        <v>8041</v>
      </c>
      <c r="H30" s="9" t="s">
        <v>32</v>
      </c>
      <c r="I30" s="65">
        <f t="shared" si="0"/>
        <v>0</v>
      </c>
      <c r="J30" s="66"/>
      <c r="K30" s="25" t="s">
        <v>33</v>
      </c>
    </row>
    <row r="31" spans="2:11" ht="22.5" customHeight="1">
      <c r="B31" s="95"/>
      <c r="C31" s="77"/>
      <c r="D31" s="7" t="s">
        <v>29</v>
      </c>
      <c r="E31" s="63">
        <v>0</v>
      </c>
      <c r="F31" s="8" t="s">
        <v>31</v>
      </c>
      <c r="G31" s="60">
        <v>3366</v>
      </c>
      <c r="H31" s="9" t="s">
        <v>32</v>
      </c>
      <c r="I31" s="65">
        <f t="shared" si="0"/>
        <v>0</v>
      </c>
      <c r="J31" s="66"/>
      <c r="K31" s="25" t="s">
        <v>33</v>
      </c>
    </row>
    <row r="32" spans="2:11" ht="22.5" customHeight="1">
      <c r="B32" s="95"/>
      <c r="C32" s="77"/>
      <c r="D32" s="7" t="s">
        <v>30</v>
      </c>
      <c r="E32" s="63">
        <v>0</v>
      </c>
      <c r="F32" s="8" t="s">
        <v>31</v>
      </c>
      <c r="G32" s="60">
        <v>1683</v>
      </c>
      <c r="H32" s="9" t="s">
        <v>32</v>
      </c>
      <c r="I32" s="65">
        <f t="shared" si="0"/>
        <v>0</v>
      </c>
      <c r="J32" s="66"/>
      <c r="K32" s="25" t="s">
        <v>33</v>
      </c>
    </row>
    <row r="33" spans="1:11" ht="22.5" customHeight="1">
      <c r="B33" s="95"/>
      <c r="C33" s="77" t="s">
        <v>35</v>
      </c>
      <c r="D33" s="7" t="s">
        <v>28</v>
      </c>
      <c r="E33" s="63">
        <v>0</v>
      </c>
      <c r="F33" s="8" t="s">
        <v>31</v>
      </c>
      <c r="G33" s="60">
        <v>7106</v>
      </c>
      <c r="H33" s="9" t="s">
        <v>32</v>
      </c>
      <c r="I33" s="65">
        <f t="shared" si="0"/>
        <v>0</v>
      </c>
      <c r="J33" s="66"/>
      <c r="K33" s="25" t="s">
        <v>33</v>
      </c>
    </row>
    <row r="34" spans="1:11" ht="22.5" customHeight="1">
      <c r="B34" s="95"/>
      <c r="C34" s="77"/>
      <c r="D34" s="7" t="s">
        <v>29</v>
      </c>
      <c r="E34" s="63">
        <v>0</v>
      </c>
      <c r="F34" s="8" t="s">
        <v>31</v>
      </c>
      <c r="G34" s="60">
        <v>2992</v>
      </c>
      <c r="H34" s="9" t="s">
        <v>32</v>
      </c>
      <c r="I34" s="65">
        <f t="shared" si="0"/>
        <v>0</v>
      </c>
      <c r="J34" s="66"/>
      <c r="K34" s="25" t="s">
        <v>33</v>
      </c>
    </row>
    <row r="35" spans="1:11" ht="22.5" customHeight="1" thickBot="1">
      <c r="B35" s="96"/>
      <c r="C35" s="98"/>
      <c r="D35" s="26" t="s">
        <v>30</v>
      </c>
      <c r="E35" s="64">
        <v>0</v>
      </c>
      <c r="F35" s="27" t="s">
        <v>31</v>
      </c>
      <c r="G35" s="61">
        <v>1496</v>
      </c>
      <c r="H35" s="28" t="s">
        <v>32</v>
      </c>
      <c r="I35" s="67">
        <f t="shared" si="0"/>
        <v>0</v>
      </c>
      <c r="J35" s="68"/>
      <c r="K35" s="29" t="s">
        <v>33</v>
      </c>
    </row>
    <row r="36" spans="1:11" ht="22.5" customHeight="1" thickBot="1">
      <c r="H36" s="30" t="s">
        <v>36</v>
      </c>
      <c r="I36" s="69">
        <f>SUM(I27:J35)</f>
        <v>0</v>
      </c>
      <c r="J36" s="70"/>
      <c r="K36" s="32" t="s">
        <v>33</v>
      </c>
    </row>
    <row r="37" spans="1:11" ht="22.5" customHeight="1">
      <c r="F37" s="12" t="s">
        <v>39</v>
      </c>
    </row>
    <row r="38" spans="1:11" ht="15" customHeight="1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8.75" customHeight="1">
      <c r="A39" s="17" t="s">
        <v>40</v>
      </c>
    </row>
    <row r="40" spans="1:11" ht="17.25" customHeight="1">
      <c r="E40" s="11" t="s">
        <v>41</v>
      </c>
      <c r="F40" s="11" t="s">
        <v>42</v>
      </c>
      <c r="G40" s="11" t="s">
        <v>43</v>
      </c>
      <c r="H40" s="11" t="s">
        <v>44</v>
      </c>
      <c r="I40" s="99" t="s">
        <v>45</v>
      </c>
      <c r="J40" s="99"/>
      <c r="K40" s="99"/>
    </row>
    <row r="41" spans="1:11" ht="51.75" customHeight="1">
      <c r="E41" s="15"/>
      <c r="F41" s="15"/>
      <c r="G41" s="15"/>
      <c r="H41" s="15"/>
      <c r="I41" s="77"/>
      <c r="J41" s="77"/>
      <c r="K41" s="77"/>
    </row>
    <row r="42" spans="1:11" ht="18.75" customHeight="1"/>
    <row r="43" spans="1:11" ht="18.75" customHeight="1"/>
    <row r="44" spans="1:11" ht="18.75" customHeight="1"/>
  </sheetData>
  <mergeCells count="31">
    <mergeCell ref="I41:K41"/>
    <mergeCell ref="C17:F17"/>
    <mergeCell ref="C18:F18"/>
    <mergeCell ref="B20:B24"/>
    <mergeCell ref="C20:D20"/>
    <mergeCell ref="E20:F20"/>
    <mergeCell ref="H21:K21"/>
    <mergeCell ref="H22:K22"/>
    <mergeCell ref="B27:B35"/>
    <mergeCell ref="C27:C29"/>
    <mergeCell ref="C30:C32"/>
    <mergeCell ref="C33:C35"/>
    <mergeCell ref="I40:K40"/>
    <mergeCell ref="C23:C24"/>
    <mergeCell ref="E24:J24"/>
    <mergeCell ref="I27:J27"/>
    <mergeCell ref="D16:J16"/>
    <mergeCell ref="A1:K1"/>
    <mergeCell ref="A11:E12"/>
    <mergeCell ref="D13:H13"/>
    <mergeCell ref="D14:H14"/>
    <mergeCell ref="D15:H15"/>
    <mergeCell ref="I33:J33"/>
    <mergeCell ref="I34:J34"/>
    <mergeCell ref="I35:J35"/>
    <mergeCell ref="I36:J36"/>
    <mergeCell ref="I28:J28"/>
    <mergeCell ref="I29:J29"/>
    <mergeCell ref="I30:J30"/>
    <mergeCell ref="I31:J31"/>
    <mergeCell ref="I32:J32"/>
  </mergeCells>
  <phoneticPr fontId="2"/>
  <pageMargins left="0.51181102362204722" right="0.51181102362204722" top="0.48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土砂搬入券　返金依頼書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yonehara</dc:creator>
  <cp:lastModifiedBy>竹宮 美伸</cp:lastModifiedBy>
  <cp:lastPrinted>2021-06-17T04:31:02Z</cp:lastPrinted>
  <dcterms:created xsi:type="dcterms:W3CDTF">2015-09-04T02:27:25Z</dcterms:created>
  <dcterms:modified xsi:type="dcterms:W3CDTF">2023-07-03T01:49:03Z</dcterms:modified>
</cp:coreProperties>
</file>